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<sst xmlns="http://schemas.openxmlformats.org/spreadsheetml/2006/main" count="23" uniqueCount="23">
  <si>
    <t xml:space="preserve">SISTEMA FINANCIERO ARGENTINO</t>
  </si>
  <si>
    <t xml:space="preserve">INDICADORES</t>
  </si>
  <si>
    <t xml:space="preserve">MONETARIOS</t>
  </si>
  <si>
    <t xml:space="preserve">Base Monetaria</t>
  </si>
  <si>
    <t xml:space="preserve">Circulación Monetaria</t>
  </si>
  <si>
    <t xml:space="preserve">Cta Cte en el BCRA</t>
  </si>
  <si>
    <t xml:space="preserve">Reservas Internacionales</t>
  </si>
  <si>
    <t xml:space="preserve">LELIQ</t>
  </si>
  <si>
    <t xml:space="preserve">Pases Pasivos</t>
  </si>
  <si>
    <t xml:space="preserve">Esterilización </t>
  </si>
  <si>
    <t xml:space="preserve">Porcentaje/BM</t>
  </si>
  <si>
    <t xml:space="preserve">Porcentaje/ Circulación Mon.</t>
  </si>
  <si>
    <t xml:space="preserve">Adelantos al Tesoro</t>
  </si>
  <si>
    <t xml:space="preserve">Créditos al sector privado</t>
  </si>
  <si>
    <t xml:space="preserve">Porcentaje /PIB</t>
  </si>
  <si>
    <t xml:space="preserve">Nota:  En millones de pesos o de dólares según corresponda</t>
  </si>
  <si>
    <t xml:space="preserve">Créditos al sector privado pesos más dólares</t>
  </si>
  <si>
    <t xml:space="preserve">Fuente: Gerencia de Estadísticas Monetarias del BCRA</t>
  </si>
  <si>
    <t xml:space="preserve">La inflación acumulada medida por IPC del INDEC fue en los 10 primeros meses 2020 de % 26,9%</t>
  </si>
  <si>
    <t xml:space="preserve">Existen 65 entidades financieras autorizadas a funcionar por el BCRA , 52 son privadas y 13 son públicas</t>
  </si>
  <si>
    <t xml:space="preserve">Los 10 primeros bancos privados por volúmenes de depósitos prestan por $ 1.218.045,5 millones que es el 55% del total del crédito</t>
  </si>
  <si>
    <t xml:space="preserve">Los 13 bancos públicos dieron créditos por  $ 993.753 millones, que es el 40,13% del total</t>
  </si>
  <si>
    <t xml:space="preserve">Precio del dólar (t.de c. vendedor)  en diciembre 2019:  $ 59,6.  El 04/12/2020 de $ 87,17.-  Incremento: 46,26%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</si>
</sst>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/MM/YYYY"/>
    <numFmt numFmtId="166" formatCode="#,##0"/>
    <numFmt numFmtId="167" formatCode="0.00\ %"/>
    <numFmt numFmtId="168" formatCode="#,##0.000"/>
    <numFmt numFmtId="169" formatCode="0.0%"/>
    <numFmt numFmtId="170" formatCode="#,##0.00"/>
  </numFmts>
  <fonts count="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31" activeCellId="0" sqref="G31"/>
    </sheetView>
  </sheetViews>
  <sheetFormatPr defaultRowHeight="12.8" zeroHeight="false" outlineLevelRow="0" outlineLevelCol="0"/>
  <cols>
    <col collapsed="false" customWidth="true" hidden="false" outlineLevel="0" max="1" min="1" style="0" width="40.01"/>
    <col collapsed="false" customWidth="true" hidden="false" outlineLevel="0" max="5" min="2" style="0" width="14.08"/>
    <col collapsed="false" customWidth="false" hidden="false" outlineLevel="0" max="1025" min="6" style="0" width="11.52"/>
  </cols>
  <sheetData>
    <row r="1" customFormat="false" ht="15" hidden="false" customHeight="false" outlineLevel="0" collapsed="false">
      <c r="A1" s="1" t="s">
        <v>0</v>
      </c>
      <c r="B1" s="2"/>
      <c r="C1" s="2"/>
      <c r="D1" s="2"/>
    </row>
    <row r="2" customFormat="false" ht="13.8" hidden="false" customHeight="false" outlineLevel="0" collapsed="false">
      <c r="D2" s="3" t="n">
        <v>44166</v>
      </c>
      <c r="E2" s="4" t="n">
        <v>43800</v>
      </c>
    </row>
    <row r="3" customFormat="false" ht="28.5" hidden="false" customHeight="false" outlineLevel="0" collapsed="false">
      <c r="A3" s="5" t="s">
        <v>1</v>
      </c>
      <c r="B3" s="6" t="n">
        <v>43829</v>
      </c>
      <c r="C3" s="6" t="n">
        <v>44159</v>
      </c>
      <c r="D3" s="6" t="n">
        <v>43829</v>
      </c>
      <c r="E3" s="7"/>
    </row>
    <row r="4" customFormat="false" ht="28.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2" t="n">
        <v>1829109</v>
      </c>
      <c r="C5" s="12" t="n">
        <v>2348085</v>
      </c>
      <c r="D5" s="13" t="n">
        <v>0.2837</v>
      </c>
      <c r="E5" s="10"/>
    </row>
    <row r="6" customFormat="false" ht="13.8" hidden="false" customHeight="false" outlineLevel="0" collapsed="false">
      <c r="A6" s="14" t="s">
        <v>4</v>
      </c>
      <c r="B6" s="15" t="n">
        <v>1147080</v>
      </c>
      <c r="C6" s="15" t="n">
        <v>1707906</v>
      </c>
      <c r="D6" s="16"/>
      <c r="E6" s="10"/>
    </row>
    <row r="7" customFormat="false" ht="13.8" hidden="false" customHeight="false" outlineLevel="0" collapsed="false">
      <c r="A7" s="14" t="s">
        <v>5</v>
      </c>
      <c r="B7" s="15" t="n">
        <v>682028</v>
      </c>
      <c r="C7" s="15" t="n">
        <v>640179</v>
      </c>
      <c r="D7" s="16"/>
      <c r="E7" s="10"/>
    </row>
    <row r="8" customFormat="false" ht="13.8" hidden="false" customHeight="false" outlineLevel="0" collapsed="false">
      <c r="A8" s="11" t="s">
        <v>6</v>
      </c>
      <c r="B8" s="12" t="n">
        <v>45190</v>
      </c>
      <c r="C8" s="12" t="n">
        <v>38619</v>
      </c>
      <c r="D8" s="12" t="n">
        <f aca="false">SUM(C8)-B8</f>
        <v>-6571</v>
      </c>
      <c r="E8" s="10"/>
      <c r="H8" s="17"/>
    </row>
    <row r="9" customFormat="false" ht="13.8" hidden="false" customHeight="false" outlineLevel="0" collapsed="false">
      <c r="A9" s="14" t="s">
        <v>7</v>
      </c>
      <c r="B9" s="12" t="n">
        <v>758453</v>
      </c>
      <c r="C9" s="12" t="n">
        <v>1663841</v>
      </c>
      <c r="D9" s="18" t="n">
        <v>1.1937</v>
      </c>
      <c r="E9" s="19" t="n">
        <v>729693</v>
      </c>
    </row>
    <row r="10" customFormat="false" ht="13.8" hidden="false" customHeight="false" outlineLevel="0" collapsed="false">
      <c r="A10" s="14" t="s">
        <v>8</v>
      </c>
      <c r="B10" s="15" t="n">
        <v>426655</v>
      </c>
      <c r="C10" s="15" t="n">
        <v>888315</v>
      </c>
      <c r="D10" s="9"/>
      <c r="E10" s="10"/>
    </row>
    <row r="11" customFormat="false" ht="13.8" hidden="false" customHeight="false" outlineLevel="0" collapsed="false">
      <c r="A11" s="11" t="s">
        <v>9</v>
      </c>
      <c r="B11" s="20" t="n">
        <f aca="false">SUM(B9:B10)</f>
        <v>1185108</v>
      </c>
      <c r="C11" s="20" t="n">
        <f aca="false">SUM(C9:C10)</f>
        <v>2552156</v>
      </c>
      <c r="D11" s="9"/>
      <c r="E11" s="10"/>
      <c r="H11" s="21"/>
    </row>
    <row r="12" customFormat="false" ht="13.8" hidden="false" customHeight="false" outlineLevel="0" collapsed="false">
      <c r="A12" s="14" t="s">
        <v>10</v>
      </c>
      <c r="B12" s="22" t="n">
        <f aca="false">SUM(B11)/B5</f>
        <v>0.647915460478298</v>
      </c>
      <c r="C12" s="22" t="n">
        <v>1.089</v>
      </c>
      <c r="D12" s="23"/>
      <c r="E12" s="10"/>
    </row>
    <row r="13" customFormat="false" ht="13.8" hidden="false" customHeight="false" outlineLevel="0" collapsed="false">
      <c r="A13" s="14" t="s">
        <v>11</v>
      </c>
      <c r="B13" s="22" t="n">
        <f aca="false">SUM(B11)/B6</f>
        <v>1.03315200334763</v>
      </c>
      <c r="C13" s="22" t="n">
        <v>1.524</v>
      </c>
      <c r="D13" s="24"/>
      <c r="E13" s="10"/>
    </row>
    <row r="14" customFormat="false" ht="13.8" hidden="false" customHeight="false" outlineLevel="0" collapsed="false">
      <c r="A14" s="11" t="s">
        <v>12</v>
      </c>
      <c r="B14" s="20" t="n">
        <v>792730</v>
      </c>
      <c r="C14" s="20" t="n">
        <v>1260450</v>
      </c>
      <c r="D14" s="24" t="n">
        <v>0.59</v>
      </c>
      <c r="E14" s="10"/>
    </row>
    <row r="15" customFormat="false" ht="13.8" hidden="false" customHeight="false" outlineLevel="0" collapsed="false">
      <c r="A15" s="11" t="s">
        <v>13</v>
      </c>
      <c r="B15" s="12" t="n">
        <v>2476189</v>
      </c>
      <c r="C15" s="12" t="n">
        <v>3131801</v>
      </c>
      <c r="D15" s="13" t="n">
        <v>0.2647</v>
      </c>
      <c r="E15" s="10"/>
    </row>
    <row r="16" customFormat="false" ht="13.8" hidden="false" customHeight="false" outlineLevel="0" collapsed="false">
      <c r="A16" s="25" t="s">
        <v>14</v>
      </c>
      <c r="B16" s="26" t="n">
        <v>0.1115</v>
      </c>
      <c r="C16" s="26" t="n">
        <v>0.1112</v>
      </c>
      <c r="D16" s="27"/>
      <c r="E16" s="28"/>
    </row>
    <row r="18" customFormat="false" ht="12.8" hidden="false" customHeight="false" outlineLevel="0" collapsed="false">
      <c r="A18" s="0" t="s">
        <v>15</v>
      </c>
    </row>
    <row r="19" customFormat="false" ht="12.8" hidden="false" customHeight="false" outlineLevel="0" collapsed="false">
      <c r="A19" s="0" t="s">
        <v>16</v>
      </c>
    </row>
    <row r="20" customFormat="false" ht="13.8" hidden="false" customHeight="false" outlineLevel="0" collapsed="false">
      <c r="A20" s="0" t="s">
        <v>17</v>
      </c>
      <c r="D20" s="29"/>
    </row>
    <row r="21" customFormat="false" ht="13.8" hidden="false" customHeight="false" outlineLevel="0" collapsed="false">
      <c r="A21" s="0" t="s">
        <v>18</v>
      </c>
      <c r="D21" s="29"/>
    </row>
    <row r="22" customFormat="false" ht="12.8" hidden="false" customHeight="false" outlineLevel="0" collapsed="false">
      <c r="A22" s="0" t="s">
        <v>19</v>
      </c>
    </row>
    <row r="23" customFormat="false" ht="12.8" hidden="false" customHeight="false" outlineLevel="0" collapsed="false">
      <c r="A23" s="0" t="s">
        <v>20</v>
      </c>
      <c r="D23" s="21"/>
    </row>
    <row r="24" customFormat="false" ht="12.8" hidden="false" customHeight="false" outlineLevel="0" collapsed="false">
      <c r="A24" s="0" t="s">
        <v>21</v>
      </c>
      <c r="D24" s="30"/>
    </row>
    <row r="25" customFormat="false" ht="12.8" hidden="false" customHeight="false" outlineLevel="0" collapsed="false">
      <c r="A25" s="0" t="s">
        <v>22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2020-12-06T00:32:10Z</dcterms:created>
  <dc:creator/>
  <dc:description/>
  <dc:language>es-AR</dc:language>
  <cp:lastModifiedBy/>
  <dcterms:modified xsi:type="dcterms:W3CDTF">2020-12-06T00:34:49Z</dcterms:modified>
  <cp:revision>1</cp:revision>
  <dc:subject/>
  <dc:title/>
</cp:coreProperties>
</file>